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ZTOFORSKAA\Desktop\PRZETARG 2025\"/>
    </mc:Choice>
  </mc:AlternateContent>
  <xr:revisionPtr revIDLastSave="0" documentId="13_ncr:1_{7B02BD27-D97D-4F84-81BE-4C45F1FC7F6F}" xr6:coauthVersionLast="47" xr6:coauthVersionMax="47" xr10:uidLastSave="{00000000-0000-0000-0000-000000000000}"/>
  <bookViews>
    <workbookView xWindow="-120" yWindow="-120" windowWidth="29040" windowHeight="15840" xr2:uid="{95F021E1-B424-4909-A0D2-33666A3F9B9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H62" i="1"/>
  <c r="F61" i="1"/>
  <c r="H61" i="1"/>
  <c r="F60" i="1"/>
  <c r="H60" i="1"/>
  <c r="F70" i="1"/>
  <c r="H70" i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3" i="1"/>
  <c r="H64" i="1"/>
  <c r="H65" i="1"/>
  <c r="H66" i="1"/>
  <c r="H67" i="1"/>
  <c r="H68" i="1"/>
  <c r="H69" i="1"/>
  <c r="H71" i="1"/>
  <c r="H72" i="1"/>
  <c r="H7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3" i="1"/>
  <c r="F64" i="1"/>
  <c r="F65" i="1"/>
  <c r="F66" i="1"/>
  <c r="F67" i="1"/>
  <c r="F68" i="1"/>
  <c r="F69" i="1"/>
  <c r="F71" i="1"/>
  <c r="F72" i="1"/>
  <c r="F73" i="1"/>
  <c r="H14" i="1"/>
  <c r="F14" i="1"/>
  <c r="E77" i="1" l="1"/>
  <c r="E76" i="1"/>
</calcChain>
</file>

<file path=xl/sharedStrings.xml><?xml version="1.0" encoding="utf-8"?>
<sst xmlns="http://schemas.openxmlformats.org/spreadsheetml/2006/main" count="140" uniqueCount="83">
  <si>
    <t>Adres</t>
  </si>
  <si>
    <t>Numer telefonu do kontaktu</t>
  </si>
  <si>
    <t>Adres e-mail</t>
  </si>
  <si>
    <t>Formularz asortymentowo-cenowy do postępowania pod nazwą</t>
  </si>
  <si>
    <t>L.p.</t>
  </si>
  <si>
    <t>Zaplanowana ilość</t>
  </si>
  <si>
    <t>Szt.</t>
  </si>
  <si>
    <t>Kg</t>
  </si>
  <si>
    <t>Jogurt naturalny 330g</t>
  </si>
  <si>
    <t>Kukurydza konserwowa 400g</t>
  </si>
  <si>
    <t>Liść laurowy 6g</t>
  </si>
  <si>
    <t>Majeranek 8g</t>
  </si>
  <si>
    <t>Makaron świderek 1 kg</t>
  </si>
  <si>
    <t>Olej rzepakowy 5l</t>
  </si>
  <si>
    <t>Pieprz ziarnisty 20g</t>
  </si>
  <si>
    <t>Ser żółty na wagę</t>
  </si>
  <si>
    <t>Groszek konserwowy 400g</t>
  </si>
  <si>
    <t>Cukier 1kg</t>
  </si>
  <si>
    <t>Ryż 1 kg</t>
  </si>
  <si>
    <t>Przyprawa do kurczaka 30g</t>
  </si>
  <si>
    <t>Majonez pomorski 620g</t>
  </si>
  <si>
    <t>Ketchup Włocławek 480g</t>
  </si>
  <si>
    <t>Makaron spaghetti Lubella 500g</t>
  </si>
  <si>
    <t>Brzoskwinie w syropie 850g</t>
  </si>
  <si>
    <t>Nazwa Wykonawcy</t>
  </si>
  <si>
    <t>Przedmiot zamówienia</t>
  </si>
  <si>
    <t xml:space="preserve">Cena jednostkowa netto </t>
  </si>
  <si>
    <t>Wartość netto</t>
  </si>
  <si>
    <t xml:space="preserve">Cena jednostkowa brutto </t>
  </si>
  <si>
    <t xml:space="preserve">Wartość brutto </t>
  </si>
  <si>
    <t xml:space="preserve"> Stawka VAT [%]</t>
  </si>
  <si>
    <t>Ananas w syropie(plastry) 565g</t>
  </si>
  <si>
    <t>Cukier puder 500g</t>
  </si>
  <si>
    <t xml:space="preserve">Cukier waniliowy 16g </t>
  </si>
  <si>
    <t>Herbata (napój) granulowana owocowa 300g</t>
  </si>
  <si>
    <t>Kakao rozpuszczalne granulowane 300g</t>
  </si>
  <si>
    <t>Koncentrat pomidorowy 30% ŁOWICZ lub Pudliszki  190g</t>
  </si>
  <si>
    <t>Mąka tortowa 1kg</t>
  </si>
  <si>
    <t>Margaryna Smakowita 450g</t>
  </si>
  <si>
    <t>Papryka mielona słodka/ostra 20g</t>
  </si>
  <si>
    <t>Płatki (kulki czekoladowe) 500g</t>
  </si>
  <si>
    <t>Pieprz mielony czarny 20g</t>
  </si>
  <si>
    <t>Pomidory w puszce krojone 250g</t>
  </si>
  <si>
    <t>Proszek do pieczenia 15g</t>
  </si>
  <si>
    <t xml:space="preserve">Szt. </t>
  </si>
  <si>
    <t>Makaron krajanka 1 kg</t>
  </si>
  <si>
    <t>Musztarda stołowa 175g</t>
  </si>
  <si>
    <t>Serek homogenizowany 150g</t>
  </si>
  <si>
    <t xml:space="preserve">Ser biały(twarogowy) na wagę </t>
  </si>
  <si>
    <t xml:space="preserve">Syrop owocowy Łowicz lub Herbapol 400g </t>
  </si>
  <si>
    <t>Sól jodowana 1kg</t>
  </si>
  <si>
    <t>Śmietana 18%  200g</t>
  </si>
  <si>
    <t>Przyprawa do ziemniaków 30g</t>
  </si>
  <si>
    <t>Płatki kukurydziane 600g</t>
  </si>
  <si>
    <t>Mleko 2% karton 1l</t>
  </si>
  <si>
    <t>Krem czekoladowy do smarowania pieczywa - min 400g</t>
  </si>
  <si>
    <t>Czosnek granulowany 20g</t>
  </si>
  <si>
    <t>Załącznik nr 2</t>
  </si>
  <si>
    <t>Jaja kurze - L o wadze 63-73g</t>
  </si>
  <si>
    <t>RAZEM WARTOŚĆ NETTO</t>
  </si>
  <si>
    <t>RAZEM WARTOŚĆ BRUTTO</t>
  </si>
  <si>
    <t>Podpis Wykonawcy</t>
  </si>
  <si>
    <t>Bułka tarta (0,5kg)</t>
  </si>
  <si>
    <t>WYMAGANIA: 	Opakowania nie mogą być uszkodzone ani zgniecione, wszelkie uszkodzenia spowodują nie przyjęcie towaru przez Zamawiającego. Cały asortyment powinien być świeży, przywieziony w postaci schłodzonej w dobrych terminach ważności. W przypadku nie posiadania artykułu w opakowaniu o sugerowanej wadze należy przeliczyć cenę posiadanego opakowania na wymienioną w formularzu cenowym gramaturę.</t>
  </si>
  <si>
    <t>Masło mix śmietankowy typu Ostrołęckie 200g</t>
  </si>
  <si>
    <t>Pasztet drobiowy (konserwa) Podlaski 130g</t>
  </si>
  <si>
    <t>Kakao typu Decomoreno  150g</t>
  </si>
  <si>
    <t xml:space="preserve">„Dostawa artykułów spożywczych, nabiału i produktów nabiałowych "
</t>
  </si>
  <si>
    <t>Drożdże (kostka)100g</t>
  </si>
  <si>
    <t>Dżem owocowy 280g ( różne smaki)</t>
  </si>
  <si>
    <t xml:space="preserve">Herbata expres (Earl Grey) 1 szt. /min 80 torebek </t>
  </si>
  <si>
    <t>Kasza jęczmienna w torebkach 1 szt./4x 100g</t>
  </si>
  <si>
    <t>Serek topiony w kostce 100g (z dodatkami smakowymi)</t>
  </si>
  <si>
    <t>Serek twarogowy typu puszysty 150g (z dodatkami smakowymi)</t>
  </si>
  <si>
    <t>Mleko pełne w proszku 400g</t>
  </si>
  <si>
    <t>Przyprawa LUBCZYK 10g</t>
  </si>
  <si>
    <t>Przyprawa CURRY 20g</t>
  </si>
  <si>
    <t>Budyń czekoladowy w proszku z cukrem 65g</t>
  </si>
  <si>
    <t>Jogurt owocowy pitny (Mlekovita) 250g (różne smaki)</t>
  </si>
  <si>
    <t>Przyprawa do Kebab/Gyros 30g</t>
  </si>
  <si>
    <t>Ser topiony plastry 150g (z dodatkami smakowymi)</t>
  </si>
  <si>
    <t>Ser żółty plastry</t>
  </si>
  <si>
    <t>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</si>
</sst>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1" fontId="2" fillId="2" borderId="1" xfId="0" applyNumberFormat="1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0" fillId="0" borderId="1" xfId="0" applyNumberForma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24EE-A50B-42F4-80F3-109DFA717449}">
  <dimension ref="A1:I83"/>
  <sheetViews>
    <sheetView tabSelected="1" topLeftCell="A12" zoomScale="150" zoomScaleNormal="150" workbookViewId="0">
      <selection activeCell="E22" sqref="E22"/>
    </sheetView>
  </sheetViews>
  <sheetFormatPr defaultRowHeight="15" x14ac:dyDescent="0.25"/>
  <cols>
    <col min="1" max="1" width="3.5703125" customWidth="1"/>
    <col min="2" max="2" width="25.42578125" customWidth="1"/>
    <col min="3" max="3" width="4" customWidth="1"/>
    <col min="4" max="4" width="9.28515625" customWidth="1"/>
    <col min="5" max="5" width="8.85546875" customWidth="1"/>
    <col min="6" max="6" width="9.140625" customWidth="1"/>
    <col min="7" max="7" width="8.28515625" customWidth="1"/>
    <col min="8" max="8" width="7.7109375" customWidth="1"/>
    <col min="9" max="9" width="6.28515625" customWidth="1"/>
  </cols>
  <sheetData>
    <row r="1" spans="1:9" ht="26.45" customHeight="1" x14ac:dyDescent="0.25">
      <c r="G1" s="20" t="s">
        <v>57</v>
      </c>
      <c r="H1" s="20"/>
      <c r="I1" s="20"/>
    </row>
    <row r="2" spans="1:9" x14ac:dyDescent="0.25">
      <c r="B2" s="16" t="s">
        <v>24</v>
      </c>
      <c r="C2" s="16"/>
      <c r="D2" s="14"/>
      <c r="E2" s="14"/>
      <c r="F2" s="14"/>
      <c r="G2" s="14"/>
      <c r="H2" s="14"/>
    </row>
    <row r="3" spans="1:9" x14ac:dyDescent="0.25">
      <c r="B3" s="16"/>
      <c r="C3" s="16"/>
      <c r="D3" s="14"/>
      <c r="E3" s="14"/>
      <c r="F3" s="14"/>
      <c r="G3" s="14"/>
      <c r="H3" s="14"/>
    </row>
    <row r="4" spans="1:9" ht="7.5" customHeight="1" x14ac:dyDescent="0.25">
      <c r="B4" s="16"/>
      <c r="C4" s="16"/>
      <c r="D4" s="14"/>
      <c r="E4" s="14"/>
      <c r="F4" s="14"/>
      <c r="G4" s="14"/>
      <c r="H4" s="14"/>
    </row>
    <row r="5" spans="1:9" ht="19.5" customHeight="1" x14ac:dyDescent="0.25">
      <c r="B5" s="16" t="s">
        <v>0</v>
      </c>
      <c r="C5" s="16"/>
      <c r="D5" s="14"/>
      <c r="E5" s="14"/>
      <c r="F5" s="14"/>
      <c r="G5" s="14"/>
      <c r="H5" s="14"/>
    </row>
    <row r="6" spans="1:9" ht="19.5" customHeight="1" x14ac:dyDescent="0.25">
      <c r="B6" s="16" t="s">
        <v>1</v>
      </c>
      <c r="C6" s="16"/>
      <c r="D6" s="14"/>
      <c r="E6" s="14"/>
      <c r="F6" s="14"/>
      <c r="G6" s="14"/>
      <c r="H6" s="14"/>
    </row>
    <row r="7" spans="1:9" ht="19.5" customHeight="1" x14ac:dyDescent="0.25">
      <c r="B7" s="16" t="s">
        <v>2</v>
      </c>
      <c r="C7" s="16"/>
      <c r="D7" s="14"/>
      <c r="E7" s="14"/>
      <c r="F7" s="14"/>
      <c r="G7" s="14"/>
      <c r="H7" s="14"/>
    </row>
    <row r="9" spans="1:9" x14ac:dyDescent="0.25">
      <c r="B9" s="17" t="s">
        <v>3</v>
      </c>
      <c r="C9" s="17"/>
      <c r="D9" s="17"/>
      <c r="E9" s="17"/>
      <c r="F9" s="17"/>
    </row>
    <row r="11" spans="1:9" ht="41.25" customHeight="1" x14ac:dyDescent="0.25">
      <c r="A11" s="18" t="s">
        <v>67</v>
      </c>
      <c r="B11" s="18"/>
      <c r="C11" s="18"/>
      <c r="D11" s="18"/>
      <c r="E11" s="18"/>
      <c r="F11" s="18"/>
      <c r="G11" s="18"/>
      <c r="H11" s="18"/>
      <c r="I11" s="18"/>
    </row>
    <row r="12" spans="1:9" ht="8.25" customHeight="1" x14ac:dyDescent="0.25"/>
    <row r="13" spans="1:9" ht="45" customHeight="1" x14ac:dyDescent="0.25">
      <c r="A13" s="9" t="s">
        <v>4</v>
      </c>
      <c r="B13" s="10" t="s">
        <v>25</v>
      </c>
      <c r="C13" s="10" t="s">
        <v>82</v>
      </c>
      <c r="D13" s="10" t="s">
        <v>5</v>
      </c>
      <c r="E13" s="11" t="s">
        <v>26</v>
      </c>
      <c r="F13" s="11" t="s">
        <v>27</v>
      </c>
      <c r="G13" s="10" t="s">
        <v>28</v>
      </c>
      <c r="H13" s="11" t="s">
        <v>29</v>
      </c>
      <c r="I13" s="11" t="s">
        <v>30</v>
      </c>
    </row>
    <row r="14" spans="1:9" x14ac:dyDescent="0.25">
      <c r="A14" s="1">
        <v>1</v>
      </c>
      <c r="B14" s="1" t="s">
        <v>31</v>
      </c>
      <c r="C14" s="1" t="s">
        <v>6</v>
      </c>
      <c r="D14" s="3">
        <v>100</v>
      </c>
      <c r="E14" s="2"/>
      <c r="F14" s="2">
        <f t="shared" ref="F14:F73" si="0">E14*D14</f>
        <v>0</v>
      </c>
      <c r="G14" s="4"/>
      <c r="H14" s="5">
        <f>D14*G14</f>
        <v>0</v>
      </c>
      <c r="I14" s="4"/>
    </row>
    <row r="15" spans="1:9" x14ac:dyDescent="0.25">
      <c r="A15" s="1">
        <v>2</v>
      </c>
      <c r="B15" s="1" t="s">
        <v>62</v>
      </c>
      <c r="C15" s="1" t="s">
        <v>6</v>
      </c>
      <c r="D15" s="3">
        <v>30</v>
      </c>
      <c r="E15" s="2"/>
      <c r="F15" s="2">
        <f t="shared" si="0"/>
        <v>0</v>
      </c>
      <c r="G15" s="4"/>
      <c r="H15" s="5">
        <f t="shared" ref="H15:H73" si="1">D15*G15</f>
        <v>0</v>
      </c>
      <c r="I15" s="4"/>
    </row>
    <row r="16" spans="1:9" x14ac:dyDescent="0.25">
      <c r="A16" s="1">
        <v>3</v>
      </c>
      <c r="B16" s="1" t="s">
        <v>23</v>
      </c>
      <c r="C16" s="1" t="s">
        <v>6</v>
      </c>
      <c r="D16" s="3">
        <v>50</v>
      </c>
      <c r="E16" s="2"/>
      <c r="F16" s="2">
        <f t="shared" si="0"/>
        <v>0</v>
      </c>
      <c r="G16" s="4"/>
      <c r="H16" s="5">
        <f t="shared" si="1"/>
        <v>0</v>
      </c>
      <c r="I16" s="4"/>
    </row>
    <row r="17" spans="1:9" ht="23.25" x14ac:dyDescent="0.25">
      <c r="A17" s="1">
        <v>4</v>
      </c>
      <c r="B17" s="1" t="s">
        <v>77</v>
      </c>
      <c r="C17" s="1" t="s">
        <v>7</v>
      </c>
      <c r="D17" s="3">
        <v>30</v>
      </c>
      <c r="E17" s="2"/>
      <c r="F17" s="2">
        <f t="shared" si="0"/>
        <v>0</v>
      </c>
      <c r="G17" s="4"/>
      <c r="H17" s="5">
        <f t="shared" si="1"/>
        <v>0</v>
      </c>
      <c r="I17" s="4"/>
    </row>
    <row r="18" spans="1:9" x14ac:dyDescent="0.25">
      <c r="A18" s="1">
        <v>5</v>
      </c>
      <c r="B18" s="1" t="s">
        <v>17</v>
      </c>
      <c r="C18" s="1" t="s">
        <v>6</v>
      </c>
      <c r="D18" s="3">
        <v>350</v>
      </c>
      <c r="E18" s="2"/>
      <c r="F18" s="2">
        <f t="shared" si="0"/>
        <v>0</v>
      </c>
      <c r="G18" s="4"/>
      <c r="H18" s="5">
        <f t="shared" si="1"/>
        <v>0</v>
      </c>
      <c r="I18" s="4"/>
    </row>
    <row r="19" spans="1:9" x14ac:dyDescent="0.25">
      <c r="A19" s="1">
        <v>6</v>
      </c>
      <c r="B19" s="1" t="s">
        <v>32</v>
      </c>
      <c r="C19" s="1" t="s">
        <v>6</v>
      </c>
      <c r="D19" s="3">
        <v>30</v>
      </c>
      <c r="E19" s="2"/>
      <c r="F19" s="2">
        <f t="shared" si="0"/>
        <v>0</v>
      </c>
      <c r="G19" s="4"/>
      <c r="H19" s="5">
        <f t="shared" si="1"/>
        <v>0</v>
      </c>
      <c r="I19" s="4"/>
    </row>
    <row r="20" spans="1:9" x14ac:dyDescent="0.25">
      <c r="A20" s="1">
        <v>7</v>
      </c>
      <c r="B20" s="1" t="s">
        <v>33</v>
      </c>
      <c r="C20" s="1" t="s">
        <v>6</v>
      </c>
      <c r="D20" s="3">
        <v>60</v>
      </c>
      <c r="E20" s="2"/>
      <c r="F20" s="2">
        <f t="shared" si="0"/>
        <v>0</v>
      </c>
      <c r="G20" s="4"/>
      <c r="H20" s="5">
        <f t="shared" si="1"/>
        <v>0</v>
      </c>
      <c r="I20" s="4"/>
    </row>
    <row r="21" spans="1:9" x14ac:dyDescent="0.25">
      <c r="A21" s="1">
        <v>8</v>
      </c>
      <c r="B21" s="1" t="s">
        <v>56</v>
      </c>
      <c r="C21" s="1" t="s">
        <v>6</v>
      </c>
      <c r="D21" s="3">
        <v>50</v>
      </c>
      <c r="E21" s="2"/>
      <c r="F21" s="2">
        <f t="shared" si="0"/>
        <v>0</v>
      </c>
      <c r="G21" s="4"/>
      <c r="H21" s="5">
        <f t="shared" si="1"/>
        <v>0</v>
      </c>
      <c r="I21" s="4"/>
    </row>
    <row r="22" spans="1:9" x14ac:dyDescent="0.25">
      <c r="A22" s="1">
        <v>9</v>
      </c>
      <c r="B22" s="1" t="s">
        <v>68</v>
      </c>
      <c r="C22" s="1" t="s">
        <v>6</v>
      </c>
      <c r="D22" s="3">
        <v>20</v>
      </c>
      <c r="E22" s="2"/>
      <c r="F22" s="2">
        <f t="shared" si="0"/>
        <v>0</v>
      </c>
      <c r="G22" s="4"/>
      <c r="H22" s="5">
        <f t="shared" si="1"/>
        <v>0</v>
      </c>
      <c r="I22" s="4"/>
    </row>
    <row r="23" spans="1:9" x14ac:dyDescent="0.25">
      <c r="A23" s="1">
        <v>10</v>
      </c>
      <c r="B23" s="1" t="s">
        <v>69</v>
      </c>
      <c r="C23" s="1" t="s">
        <v>6</v>
      </c>
      <c r="D23" s="3">
        <v>250</v>
      </c>
      <c r="E23" s="2"/>
      <c r="F23" s="2">
        <f t="shared" si="0"/>
        <v>0</v>
      </c>
      <c r="G23" s="4"/>
      <c r="H23" s="5">
        <f t="shared" si="1"/>
        <v>0</v>
      </c>
      <c r="I23" s="4"/>
    </row>
    <row r="24" spans="1:9" x14ac:dyDescent="0.25">
      <c r="A24" s="1">
        <v>11</v>
      </c>
      <c r="B24" s="1" t="s">
        <v>16</v>
      </c>
      <c r="C24" s="1" t="s">
        <v>6</v>
      </c>
      <c r="D24" s="3">
        <v>50</v>
      </c>
      <c r="E24" s="2"/>
      <c r="F24" s="2">
        <f t="shared" si="0"/>
        <v>0</v>
      </c>
      <c r="G24" s="4"/>
      <c r="H24" s="5">
        <f t="shared" si="1"/>
        <v>0</v>
      </c>
      <c r="I24" s="4"/>
    </row>
    <row r="25" spans="1:9" ht="23.25" x14ac:dyDescent="0.25">
      <c r="A25" s="1">
        <v>12</v>
      </c>
      <c r="B25" s="6" t="s">
        <v>70</v>
      </c>
      <c r="C25" s="6" t="s">
        <v>6</v>
      </c>
      <c r="D25" s="3">
        <v>80</v>
      </c>
      <c r="E25" s="2"/>
      <c r="F25" s="2">
        <f t="shared" si="0"/>
        <v>0</v>
      </c>
      <c r="G25" s="4"/>
      <c r="H25" s="5">
        <f t="shared" si="1"/>
        <v>0</v>
      </c>
      <c r="I25" s="4"/>
    </row>
    <row r="26" spans="1:9" ht="23.25" x14ac:dyDescent="0.25">
      <c r="A26" s="1">
        <v>13</v>
      </c>
      <c r="B26" s="6" t="s">
        <v>34</v>
      </c>
      <c r="C26" s="6" t="s">
        <v>6</v>
      </c>
      <c r="D26" s="3">
        <v>250</v>
      </c>
      <c r="E26" s="2"/>
      <c r="F26" s="2">
        <f t="shared" si="0"/>
        <v>0</v>
      </c>
      <c r="G26" s="4"/>
      <c r="H26" s="5">
        <f t="shared" si="1"/>
        <v>0</v>
      </c>
      <c r="I26" s="4"/>
    </row>
    <row r="27" spans="1:9" x14ac:dyDescent="0.25">
      <c r="A27" s="1">
        <v>14</v>
      </c>
      <c r="B27" s="6" t="s">
        <v>58</v>
      </c>
      <c r="C27" s="6" t="s">
        <v>6</v>
      </c>
      <c r="D27" s="3">
        <v>7000</v>
      </c>
      <c r="E27" s="2"/>
      <c r="F27" s="2">
        <f t="shared" si="0"/>
        <v>0</v>
      </c>
      <c r="G27" s="4"/>
      <c r="H27" s="5">
        <f t="shared" si="1"/>
        <v>0</v>
      </c>
      <c r="I27" s="4"/>
    </row>
    <row r="28" spans="1:9" x14ac:dyDescent="0.25">
      <c r="A28" s="1">
        <v>15</v>
      </c>
      <c r="B28" s="1" t="s">
        <v>8</v>
      </c>
      <c r="C28" s="1" t="s">
        <v>6</v>
      </c>
      <c r="D28" s="3">
        <v>100</v>
      </c>
      <c r="E28" s="2"/>
      <c r="F28" s="2">
        <f t="shared" si="0"/>
        <v>0</v>
      </c>
      <c r="G28" s="4"/>
      <c r="H28" s="5">
        <f t="shared" si="1"/>
        <v>0</v>
      </c>
      <c r="I28" s="4"/>
    </row>
    <row r="29" spans="1:9" ht="23.25" x14ac:dyDescent="0.25">
      <c r="A29" s="1">
        <v>16</v>
      </c>
      <c r="B29" s="1" t="s">
        <v>78</v>
      </c>
      <c r="C29" s="1" t="s">
        <v>6</v>
      </c>
      <c r="D29" s="3">
        <v>2000</v>
      </c>
      <c r="E29" s="2"/>
      <c r="F29" s="2">
        <f t="shared" si="0"/>
        <v>0</v>
      </c>
      <c r="G29" s="4"/>
      <c r="H29" s="5">
        <f t="shared" si="1"/>
        <v>0</v>
      </c>
      <c r="I29" s="4"/>
    </row>
    <row r="30" spans="1:9" ht="16.5" customHeight="1" x14ac:dyDescent="0.25">
      <c r="A30" s="1">
        <v>17</v>
      </c>
      <c r="B30" s="1" t="s">
        <v>35</v>
      </c>
      <c r="C30" s="1" t="s">
        <v>6</v>
      </c>
      <c r="D30" s="3">
        <v>40</v>
      </c>
      <c r="E30" s="2"/>
      <c r="F30" s="2">
        <f t="shared" si="0"/>
        <v>0</v>
      </c>
      <c r="G30" s="4"/>
      <c r="H30" s="5">
        <f t="shared" si="1"/>
        <v>0</v>
      </c>
      <c r="I30" s="4"/>
    </row>
    <row r="31" spans="1:9" x14ac:dyDescent="0.25">
      <c r="A31" s="1">
        <v>18</v>
      </c>
      <c r="B31" s="1" t="s">
        <v>66</v>
      </c>
      <c r="C31" s="1" t="s">
        <v>6</v>
      </c>
      <c r="D31" s="3">
        <v>15</v>
      </c>
      <c r="E31" s="2"/>
      <c r="F31" s="2">
        <f t="shared" si="0"/>
        <v>0</v>
      </c>
      <c r="G31" s="4"/>
      <c r="H31" s="5">
        <f t="shared" si="1"/>
        <v>0</v>
      </c>
      <c r="I31" s="4"/>
    </row>
    <row r="32" spans="1:9" ht="23.25" x14ac:dyDescent="0.25">
      <c r="A32" s="1">
        <v>19</v>
      </c>
      <c r="B32" s="1" t="s">
        <v>71</v>
      </c>
      <c r="C32" s="1" t="s">
        <v>6</v>
      </c>
      <c r="D32" s="3">
        <v>50</v>
      </c>
      <c r="E32" s="2"/>
      <c r="F32" s="2">
        <f t="shared" si="0"/>
        <v>0</v>
      </c>
      <c r="G32" s="4"/>
      <c r="H32" s="5">
        <f t="shared" si="1"/>
        <v>0</v>
      </c>
      <c r="I32" s="4"/>
    </row>
    <row r="33" spans="1:9" ht="15.75" customHeight="1" x14ac:dyDescent="0.25">
      <c r="A33" s="1">
        <v>20</v>
      </c>
      <c r="B33" s="1" t="s">
        <v>21</v>
      </c>
      <c r="C33" s="1" t="s">
        <v>6</v>
      </c>
      <c r="D33" s="3">
        <v>250</v>
      </c>
      <c r="E33" s="2"/>
      <c r="F33" s="2">
        <f t="shared" si="0"/>
        <v>0</v>
      </c>
      <c r="G33" s="4"/>
      <c r="H33" s="5">
        <f t="shared" si="1"/>
        <v>0</v>
      </c>
      <c r="I33" s="4"/>
    </row>
    <row r="34" spans="1:9" ht="23.25" x14ac:dyDescent="0.25">
      <c r="A34" s="1">
        <v>21</v>
      </c>
      <c r="B34" s="1" t="s">
        <v>36</v>
      </c>
      <c r="C34" s="1" t="s">
        <v>6</v>
      </c>
      <c r="D34" s="3">
        <v>100</v>
      </c>
      <c r="E34" s="2"/>
      <c r="F34" s="2">
        <f t="shared" si="0"/>
        <v>0</v>
      </c>
      <c r="G34" s="4"/>
      <c r="H34" s="5">
        <f t="shared" si="1"/>
        <v>0</v>
      </c>
      <c r="I34" s="4"/>
    </row>
    <row r="35" spans="1:9" ht="23.25" x14ac:dyDescent="0.25">
      <c r="A35" s="1">
        <v>22</v>
      </c>
      <c r="B35" s="1" t="s">
        <v>55</v>
      </c>
      <c r="C35" s="1" t="s">
        <v>6</v>
      </c>
      <c r="D35" s="3">
        <v>120</v>
      </c>
      <c r="E35" s="2"/>
      <c r="F35" s="2">
        <f t="shared" si="0"/>
        <v>0</v>
      </c>
      <c r="G35" s="4"/>
      <c r="H35" s="5">
        <f t="shared" si="1"/>
        <v>0</v>
      </c>
      <c r="I35" s="4"/>
    </row>
    <row r="36" spans="1:9" x14ac:dyDescent="0.25">
      <c r="A36" s="1">
        <v>23</v>
      </c>
      <c r="B36" s="1" t="s">
        <v>9</v>
      </c>
      <c r="C36" s="1" t="s">
        <v>6</v>
      </c>
      <c r="D36" s="3">
        <v>60</v>
      </c>
      <c r="E36" s="2"/>
      <c r="F36" s="2">
        <f t="shared" si="0"/>
        <v>0</v>
      </c>
      <c r="G36" s="4"/>
      <c r="H36" s="5">
        <f t="shared" si="1"/>
        <v>0</v>
      </c>
      <c r="I36" s="4"/>
    </row>
    <row r="37" spans="1:9" x14ac:dyDescent="0.25">
      <c r="A37" s="1">
        <v>24</v>
      </c>
      <c r="B37" s="1" t="s">
        <v>10</v>
      </c>
      <c r="C37" s="1" t="s">
        <v>6</v>
      </c>
      <c r="D37" s="3">
        <v>20</v>
      </c>
      <c r="E37" s="2"/>
      <c r="F37" s="2">
        <f t="shared" si="0"/>
        <v>0</v>
      </c>
      <c r="G37" s="4"/>
      <c r="H37" s="5">
        <f t="shared" si="1"/>
        <v>0</v>
      </c>
      <c r="I37" s="4"/>
    </row>
    <row r="38" spans="1:9" x14ac:dyDescent="0.25">
      <c r="A38" s="1">
        <v>25</v>
      </c>
      <c r="B38" s="1" t="s">
        <v>11</v>
      </c>
      <c r="C38" s="1" t="s">
        <v>6</v>
      </c>
      <c r="D38" s="3">
        <v>30</v>
      </c>
      <c r="E38" s="2"/>
      <c r="F38" s="2">
        <f t="shared" si="0"/>
        <v>0</v>
      </c>
      <c r="G38" s="4"/>
      <c r="H38" s="5">
        <f t="shared" si="1"/>
        <v>0</v>
      </c>
      <c r="I38" s="4"/>
    </row>
    <row r="39" spans="1:9" x14ac:dyDescent="0.25">
      <c r="A39" s="1">
        <v>26</v>
      </c>
      <c r="B39" s="1" t="s">
        <v>20</v>
      </c>
      <c r="C39" s="1" t="s">
        <v>6</v>
      </c>
      <c r="D39" s="3">
        <v>200</v>
      </c>
      <c r="E39" s="2"/>
      <c r="F39" s="2">
        <f t="shared" si="0"/>
        <v>0</v>
      </c>
      <c r="G39" s="4"/>
      <c r="H39" s="5">
        <f t="shared" si="1"/>
        <v>0</v>
      </c>
      <c r="I39" s="4"/>
    </row>
    <row r="40" spans="1:9" x14ac:dyDescent="0.25">
      <c r="A40" s="1">
        <v>27</v>
      </c>
      <c r="B40" s="1" t="s">
        <v>45</v>
      </c>
      <c r="C40" s="1" t="s">
        <v>6</v>
      </c>
      <c r="D40" s="3">
        <v>40</v>
      </c>
      <c r="E40" s="2"/>
      <c r="F40" s="2">
        <f t="shared" si="0"/>
        <v>0</v>
      </c>
      <c r="G40" s="4"/>
      <c r="H40" s="5">
        <f t="shared" si="1"/>
        <v>0</v>
      </c>
      <c r="I40" s="4"/>
    </row>
    <row r="41" spans="1:9" x14ac:dyDescent="0.25">
      <c r="A41" s="1">
        <v>28</v>
      </c>
      <c r="B41" s="1" t="s">
        <v>12</v>
      </c>
      <c r="C41" s="1" t="s">
        <v>7</v>
      </c>
      <c r="D41" s="3">
        <v>150</v>
      </c>
      <c r="E41" s="2"/>
      <c r="F41" s="2">
        <f t="shared" si="0"/>
        <v>0</v>
      </c>
      <c r="G41" s="4"/>
      <c r="H41" s="5">
        <f t="shared" si="1"/>
        <v>0</v>
      </c>
      <c r="I41" s="4"/>
    </row>
    <row r="42" spans="1:9" x14ac:dyDescent="0.25">
      <c r="A42" s="1">
        <v>29</v>
      </c>
      <c r="B42" s="1" t="s">
        <v>22</v>
      </c>
      <c r="C42" s="1" t="s">
        <v>7</v>
      </c>
      <c r="D42" s="3">
        <v>70</v>
      </c>
      <c r="E42" s="2"/>
      <c r="F42" s="2">
        <f t="shared" si="0"/>
        <v>0</v>
      </c>
      <c r="G42" s="4"/>
      <c r="H42" s="5">
        <f t="shared" si="1"/>
        <v>0</v>
      </c>
      <c r="I42" s="4"/>
    </row>
    <row r="43" spans="1:9" x14ac:dyDescent="0.25">
      <c r="A43" s="1">
        <v>30</v>
      </c>
      <c r="B43" s="1" t="s">
        <v>38</v>
      </c>
      <c r="C43" s="1" t="s">
        <v>6</v>
      </c>
      <c r="D43" s="3">
        <v>500</v>
      </c>
      <c r="E43" s="2"/>
      <c r="F43" s="2">
        <f t="shared" si="0"/>
        <v>0</v>
      </c>
      <c r="G43" s="4"/>
      <c r="H43" s="5">
        <f t="shared" si="1"/>
        <v>0</v>
      </c>
      <c r="I43" s="4"/>
    </row>
    <row r="44" spans="1:9" ht="23.25" x14ac:dyDescent="0.25">
      <c r="A44" s="1">
        <v>31</v>
      </c>
      <c r="B44" s="1" t="s">
        <v>64</v>
      </c>
      <c r="C44" s="1" t="s">
        <v>6</v>
      </c>
      <c r="D44" s="3">
        <v>200</v>
      </c>
      <c r="E44" s="2"/>
      <c r="F44" s="2">
        <f t="shared" si="0"/>
        <v>0</v>
      </c>
      <c r="G44" s="4"/>
      <c r="H44" s="5">
        <f t="shared" si="1"/>
        <v>0</v>
      </c>
      <c r="I44" s="4"/>
    </row>
    <row r="45" spans="1:9" x14ac:dyDescent="0.25">
      <c r="A45" s="1">
        <v>32</v>
      </c>
      <c r="B45" s="1" t="s">
        <v>37</v>
      </c>
      <c r="C45" s="1" t="s">
        <v>7</v>
      </c>
      <c r="D45" s="3">
        <v>70</v>
      </c>
      <c r="E45" s="2"/>
      <c r="F45" s="2">
        <f t="shared" si="0"/>
        <v>0</v>
      </c>
      <c r="G45" s="4"/>
      <c r="H45" s="5">
        <f t="shared" si="1"/>
        <v>0</v>
      </c>
      <c r="I45" s="4"/>
    </row>
    <row r="46" spans="1:9" x14ac:dyDescent="0.25">
      <c r="A46" s="1">
        <v>33</v>
      </c>
      <c r="B46" s="1" t="s">
        <v>74</v>
      </c>
      <c r="C46" s="1" t="s">
        <v>6</v>
      </c>
      <c r="D46" s="3">
        <v>30</v>
      </c>
      <c r="E46" s="2"/>
      <c r="F46" s="2">
        <f t="shared" si="0"/>
        <v>0</v>
      </c>
      <c r="G46" s="4"/>
      <c r="H46" s="5">
        <f t="shared" si="1"/>
        <v>0</v>
      </c>
      <c r="I46" s="4"/>
    </row>
    <row r="47" spans="1:9" x14ac:dyDescent="0.25">
      <c r="A47" s="1">
        <v>34</v>
      </c>
      <c r="B47" s="1" t="s">
        <v>54</v>
      </c>
      <c r="C47" s="1" t="s">
        <v>6</v>
      </c>
      <c r="D47" s="3">
        <v>1500</v>
      </c>
      <c r="E47" s="2"/>
      <c r="F47" s="2">
        <f t="shared" si="0"/>
        <v>0</v>
      </c>
      <c r="G47" s="4"/>
      <c r="H47" s="5">
        <f t="shared" si="1"/>
        <v>0</v>
      </c>
      <c r="I47" s="4"/>
    </row>
    <row r="48" spans="1:9" x14ac:dyDescent="0.25">
      <c r="A48" s="1">
        <v>35</v>
      </c>
      <c r="B48" s="1" t="s">
        <v>46</v>
      </c>
      <c r="C48" s="1" t="s">
        <v>44</v>
      </c>
      <c r="D48" s="3">
        <v>40</v>
      </c>
      <c r="E48" s="2"/>
      <c r="F48" s="2">
        <f t="shared" si="0"/>
        <v>0</v>
      </c>
      <c r="G48" s="4"/>
      <c r="H48" s="5">
        <f t="shared" si="1"/>
        <v>0</v>
      </c>
      <c r="I48" s="4"/>
    </row>
    <row r="49" spans="1:9" x14ac:dyDescent="0.25">
      <c r="A49" s="1">
        <v>36</v>
      </c>
      <c r="B49" s="1" t="s">
        <v>13</v>
      </c>
      <c r="C49" s="1" t="s">
        <v>6</v>
      </c>
      <c r="D49" s="3">
        <v>30</v>
      </c>
      <c r="E49" s="2"/>
      <c r="F49" s="2">
        <f t="shared" si="0"/>
        <v>0</v>
      </c>
      <c r="G49" s="4"/>
      <c r="H49" s="5">
        <f t="shared" si="1"/>
        <v>0</v>
      </c>
      <c r="I49" s="4"/>
    </row>
    <row r="50" spans="1:9" x14ac:dyDescent="0.25">
      <c r="A50" s="1">
        <v>37</v>
      </c>
      <c r="B50" s="1" t="s">
        <v>39</v>
      </c>
      <c r="C50" s="1" t="s">
        <v>6</v>
      </c>
      <c r="D50" s="3">
        <v>80</v>
      </c>
      <c r="E50" s="2"/>
      <c r="F50" s="2">
        <f t="shared" si="0"/>
        <v>0</v>
      </c>
      <c r="G50" s="4"/>
      <c r="H50" s="5">
        <f t="shared" si="1"/>
        <v>0</v>
      </c>
      <c r="I50" s="4"/>
    </row>
    <row r="51" spans="1:9" ht="23.25" x14ac:dyDescent="0.25">
      <c r="A51" s="1">
        <v>38</v>
      </c>
      <c r="B51" s="1" t="s">
        <v>65</v>
      </c>
      <c r="C51" s="1" t="s">
        <v>6</v>
      </c>
      <c r="D51" s="3">
        <v>80</v>
      </c>
      <c r="E51" s="2"/>
      <c r="F51" s="2">
        <f t="shared" si="0"/>
        <v>0</v>
      </c>
      <c r="G51" s="4"/>
      <c r="H51" s="5">
        <f t="shared" si="1"/>
        <v>0</v>
      </c>
      <c r="I51" s="4"/>
    </row>
    <row r="52" spans="1:9" x14ac:dyDescent="0.25">
      <c r="A52" s="1">
        <v>39</v>
      </c>
      <c r="B52" s="1" t="s">
        <v>53</v>
      </c>
      <c r="C52" s="1" t="s">
        <v>6</v>
      </c>
      <c r="D52" s="3">
        <v>100</v>
      </c>
      <c r="E52" s="2"/>
      <c r="F52" s="2">
        <f t="shared" si="0"/>
        <v>0</v>
      </c>
      <c r="G52" s="4"/>
      <c r="H52" s="5">
        <f t="shared" si="1"/>
        <v>0</v>
      </c>
      <c r="I52" s="4"/>
    </row>
    <row r="53" spans="1:9" x14ac:dyDescent="0.25">
      <c r="A53" s="1">
        <v>40</v>
      </c>
      <c r="B53" s="1" t="s">
        <v>40</v>
      </c>
      <c r="C53" s="1" t="s">
        <v>6</v>
      </c>
      <c r="D53" s="3">
        <v>100</v>
      </c>
      <c r="E53" s="2"/>
      <c r="F53" s="2">
        <f t="shared" si="0"/>
        <v>0</v>
      </c>
      <c r="G53" s="4"/>
      <c r="H53" s="5">
        <f t="shared" si="1"/>
        <v>0</v>
      </c>
      <c r="I53" s="4"/>
    </row>
    <row r="54" spans="1:9" x14ac:dyDescent="0.25">
      <c r="A54" s="1">
        <v>41</v>
      </c>
      <c r="B54" s="1" t="s">
        <v>41</v>
      </c>
      <c r="C54" s="1" t="s">
        <v>6</v>
      </c>
      <c r="D54" s="3">
        <v>70</v>
      </c>
      <c r="E54" s="2"/>
      <c r="F54" s="2">
        <f t="shared" si="0"/>
        <v>0</v>
      </c>
      <c r="G54" s="4"/>
      <c r="H54" s="5">
        <f t="shared" si="1"/>
        <v>0</v>
      </c>
      <c r="I54" s="4"/>
    </row>
    <row r="55" spans="1:9" x14ac:dyDescent="0.25">
      <c r="A55" s="1">
        <v>42</v>
      </c>
      <c r="B55" s="1" t="s">
        <v>14</v>
      </c>
      <c r="C55" s="1" t="s">
        <v>6</v>
      </c>
      <c r="D55" s="3">
        <v>30</v>
      </c>
      <c r="E55" s="2"/>
      <c r="F55" s="2">
        <f t="shared" si="0"/>
        <v>0</v>
      </c>
      <c r="G55" s="4"/>
      <c r="H55" s="5">
        <f t="shared" si="1"/>
        <v>0</v>
      </c>
      <c r="I55" s="4"/>
    </row>
    <row r="56" spans="1:9" x14ac:dyDescent="0.25">
      <c r="A56" s="1">
        <v>43</v>
      </c>
      <c r="B56" s="1" t="s">
        <v>42</v>
      </c>
      <c r="C56" s="1" t="s">
        <v>6</v>
      </c>
      <c r="D56" s="3">
        <v>80</v>
      </c>
      <c r="E56" s="2"/>
      <c r="F56" s="2">
        <f t="shared" si="0"/>
        <v>0</v>
      </c>
      <c r="G56" s="4"/>
      <c r="H56" s="5">
        <f t="shared" si="1"/>
        <v>0</v>
      </c>
      <c r="I56" s="4"/>
    </row>
    <row r="57" spans="1:9" x14ac:dyDescent="0.25">
      <c r="A57" s="1">
        <v>44</v>
      </c>
      <c r="B57" s="1" t="s">
        <v>43</v>
      </c>
      <c r="C57" s="1" t="s">
        <v>44</v>
      </c>
      <c r="D57" s="3">
        <v>50</v>
      </c>
      <c r="E57" s="2"/>
      <c r="F57" s="2">
        <f t="shared" si="0"/>
        <v>0</v>
      </c>
      <c r="G57" s="4"/>
      <c r="H57" s="5">
        <f t="shared" si="1"/>
        <v>0</v>
      </c>
      <c r="I57" s="4"/>
    </row>
    <row r="58" spans="1:9" x14ac:dyDescent="0.25">
      <c r="A58" s="1">
        <v>45</v>
      </c>
      <c r="B58" s="1" t="s">
        <v>19</v>
      </c>
      <c r="C58" s="1" t="s">
        <v>44</v>
      </c>
      <c r="D58" s="3">
        <v>50</v>
      </c>
      <c r="E58" s="2"/>
      <c r="F58" s="2">
        <f t="shared" si="0"/>
        <v>0</v>
      </c>
      <c r="G58" s="4"/>
      <c r="H58" s="5">
        <f t="shared" si="1"/>
        <v>0</v>
      </c>
      <c r="I58" s="4"/>
    </row>
    <row r="59" spans="1:9" x14ac:dyDescent="0.25">
      <c r="A59" s="1">
        <v>46</v>
      </c>
      <c r="B59" s="1" t="s">
        <v>52</v>
      </c>
      <c r="C59" s="1" t="s">
        <v>6</v>
      </c>
      <c r="D59" s="3">
        <v>50</v>
      </c>
      <c r="E59" s="2"/>
      <c r="F59" s="2">
        <f t="shared" si="0"/>
        <v>0</v>
      </c>
      <c r="G59" s="4"/>
      <c r="H59" s="5">
        <f t="shared" si="1"/>
        <v>0</v>
      </c>
      <c r="I59" s="4"/>
    </row>
    <row r="60" spans="1:9" x14ac:dyDescent="0.25">
      <c r="A60" s="1">
        <v>47</v>
      </c>
      <c r="B60" s="1" t="s">
        <v>79</v>
      </c>
      <c r="C60" s="1" t="s">
        <v>6</v>
      </c>
      <c r="D60" s="3">
        <v>40</v>
      </c>
      <c r="E60" s="2"/>
      <c r="F60" s="2">
        <f t="shared" si="0"/>
        <v>0</v>
      </c>
      <c r="G60" s="4"/>
      <c r="H60" s="5">
        <f t="shared" si="1"/>
        <v>0</v>
      </c>
      <c r="I60" s="4"/>
    </row>
    <row r="61" spans="1:9" x14ac:dyDescent="0.25">
      <c r="A61" s="1">
        <v>48</v>
      </c>
      <c r="B61" s="1" t="s">
        <v>75</v>
      </c>
      <c r="C61" s="1" t="s">
        <v>6</v>
      </c>
      <c r="D61" s="3">
        <v>20</v>
      </c>
      <c r="E61" s="2"/>
      <c r="F61" s="2">
        <f t="shared" si="0"/>
        <v>0</v>
      </c>
      <c r="G61" s="4"/>
      <c r="H61" s="5">
        <f t="shared" si="1"/>
        <v>0</v>
      </c>
      <c r="I61" s="4"/>
    </row>
    <row r="62" spans="1:9" x14ac:dyDescent="0.25">
      <c r="A62" s="1">
        <v>49</v>
      </c>
      <c r="B62" s="1" t="s">
        <v>76</v>
      </c>
      <c r="C62" s="1" t="s">
        <v>6</v>
      </c>
      <c r="D62" s="3">
        <v>30</v>
      </c>
      <c r="E62" s="2"/>
      <c r="F62" s="2">
        <f t="shared" si="0"/>
        <v>0</v>
      </c>
      <c r="G62" s="4"/>
      <c r="H62" s="5">
        <f t="shared" si="1"/>
        <v>0</v>
      </c>
      <c r="I62" s="4"/>
    </row>
    <row r="63" spans="1:9" x14ac:dyDescent="0.25">
      <c r="A63" s="1">
        <v>50</v>
      </c>
      <c r="B63" s="1" t="s">
        <v>18</v>
      </c>
      <c r="C63" s="1" t="s">
        <v>6</v>
      </c>
      <c r="D63" s="3">
        <v>30</v>
      </c>
      <c r="E63" s="2"/>
      <c r="F63" s="2">
        <f t="shared" si="0"/>
        <v>0</v>
      </c>
      <c r="G63" s="4"/>
      <c r="H63" s="5">
        <f t="shared" si="1"/>
        <v>0</v>
      </c>
      <c r="I63" s="4"/>
    </row>
    <row r="64" spans="1:9" x14ac:dyDescent="0.25">
      <c r="A64" s="1">
        <v>51</v>
      </c>
      <c r="B64" s="1" t="s">
        <v>47</v>
      </c>
      <c r="C64" s="1" t="s">
        <v>6</v>
      </c>
      <c r="D64" s="3">
        <v>700</v>
      </c>
      <c r="E64" s="2"/>
      <c r="F64" s="2">
        <f t="shared" si="0"/>
        <v>0</v>
      </c>
      <c r="G64" s="4"/>
      <c r="H64" s="5">
        <f t="shared" si="1"/>
        <v>0</v>
      </c>
      <c r="I64" s="4"/>
    </row>
    <row r="65" spans="1:9" ht="23.25" x14ac:dyDescent="0.25">
      <c r="A65" s="1">
        <v>52</v>
      </c>
      <c r="B65" s="1" t="s">
        <v>72</v>
      </c>
      <c r="C65" s="1" t="s">
        <v>44</v>
      </c>
      <c r="D65" s="3">
        <v>100</v>
      </c>
      <c r="E65" s="2"/>
      <c r="F65" s="2">
        <f t="shared" si="0"/>
        <v>0</v>
      </c>
      <c r="G65" s="4"/>
      <c r="H65" s="5">
        <f t="shared" si="1"/>
        <v>0</v>
      </c>
      <c r="I65" s="4"/>
    </row>
    <row r="66" spans="1:9" ht="24" customHeight="1" x14ac:dyDescent="0.25">
      <c r="A66" s="1">
        <v>53</v>
      </c>
      <c r="B66" s="1" t="s">
        <v>73</v>
      </c>
      <c r="C66" s="1" t="s">
        <v>6</v>
      </c>
      <c r="D66" s="3">
        <v>250</v>
      </c>
      <c r="E66" s="2"/>
      <c r="F66" s="2">
        <f t="shared" si="0"/>
        <v>0</v>
      </c>
      <c r="G66" s="4"/>
      <c r="H66" s="5">
        <f t="shared" si="1"/>
        <v>0</v>
      </c>
      <c r="I66" s="4"/>
    </row>
    <row r="67" spans="1:9" ht="23.25" x14ac:dyDescent="0.25">
      <c r="A67" s="1">
        <v>54</v>
      </c>
      <c r="B67" s="1" t="s">
        <v>80</v>
      </c>
      <c r="C67" s="1" t="s">
        <v>6</v>
      </c>
      <c r="D67" s="3">
        <v>200</v>
      </c>
      <c r="E67" s="2"/>
      <c r="F67" s="2">
        <f t="shared" si="0"/>
        <v>0</v>
      </c>
      <c r="G67" s="4"/>
      <c r="H67" s="5">
        <f t="shared" si="1"/>
        <v>0</v>
      </c>
      <c r="I67" s="4"/>
    </row>
    <row r="68" spans="1:9" x14ac:dyDescent="0.25">
      <c r="A68" s="1">
        <v>55</v>
      </c>
      <c r="B68" s="1" t="s">
        <v>48</v>
      </c>
      <c r="C68" s="1" t="s">
        <v>7</v>
      </c>
      <c r="D68" s="3">
        <v>100</v>
      </c>
      <c r="E68" s="2"/>
      <c r="F68" s="2">
        <f t="shared" si="0"/>
        <v>0</v>
      </c>
      <c r="G68" s="4"/>
      <c r="H68" s="5">
        <f t="shared" si="1"/>
        <v>0</v>
      </c>
      <c r="I68" s="4"/>
    </row>
    <row r="69" spans="1:9" x14ac:dyDescent="0.25">
      <c r="A69" s="1">
        <v>56</v>
      </c>
      <c r="B69" s="1" t="s">
        <v>15</v>
      </c>
      <c r="C69" s="1" t="s">
        <v>7</v>
      </c>
      <c r="D69" s="3">
        <v>250</v>
      </c>
      <c r="E69" s="2"/>
      <c r="F69" s="2">
        <f t="shared" si="0"/>
        <v>0</v>
      </c>
      <c r="G69" s="4"/>
      <c r="H69" s="5">
        <f t="shared" si="1"/>
        <v>0</v>
      </c>
      <c r="I69" s="4"/>
    </row>
    <row r="70" spans="1:9" x14ac:dyDescent="0.25">
      <c r="A70" s="1">
        <v>57</v>
      </c>
      <c r="B70" s="1" t="s">
        <v>81</v>
      </c>
      <c r="C70" s="1" t="s">
        <v>7</v>
      </c>
      <c r="D70" s="3">
        <v>100</v>
      </c>
      <c r="E70" s="2"/>
      <c r="F70" s="2">
        <f t="shared" si="0"/>
        <v>0</v>
      </c>
      <c r="G70" s="4"/>
      <c r="H70" s="5">
        <f t="shared" si="1"/>
        <v>0</v>
      </c>
      <c r="I70" s="4"/>
    </row>
    <row r="71" spans="1:9" ht="23.25" x14ac:dyDescent="0.25">
      <c r="A71" s="1">
        <v>58</v>
      </c>
      <c r="B71" s="1" t="s">
        <v>49</v>
      </c>
      <c r="C71" s="1" t="s">
        <v>6</v>
      </c>
      <c r="D71" s="3">
        <v>350</v>
      </c>
      <c r="E71" s="2"/>
      <c r="F71" s="2">
        <f t="shared" si="0"/>
        <v>0</v>
      </c>
      <c r="G71" s="4"/>
      <c r="H71" s="5">
        <f t="shared" si="1"/>
        <v>0</v>
      </c>
      <c r="I71" s="4"/>
    </row>
    <row r="72" spans="1:9" x14ac:dyDescent="0.25">
      <c r="A72" s="1">
        <v>59</v>
      </c>
      <c r="B72" s="1" t="s">
        <v>50</v>
      </c>
      <c r="C72" s="1" t="s">
        <v>7</v>
      </c>
      <c r="D72" s="3">
        <v>30</v>
      </c>
      <c r="E72" s="2"/>
      <c r="F72" s="2">
        <f t="shared" si="0"/>
        <v>0</v>
      </c>
      <c r="G72" s="4"/>
      <c r="H72" s="5">
        <f t="shared" si="1"/>
        <v>0</v>
      </c>
      <c r="I72" s="4"/>
    </row>
    <row r="73" spans="1:9" x14ac:dyDescent="0.25">
      <c r="A73" s="1">
        <v>60</v>
      </c>
      <c r="B73" s="1" t="s">
        <v>51</v>
      </c>
      <c r="C73" s="1" t="s">
        <v>6</v>
      </c>
      <c r="D73" s="3">
        <v>450</v>
      </c>
      <c r="E73" s="2"/>
      <c r="F73" s="2">
        <f t="shared" si="0"/>
        <v>0</v>
      </c>
      <c r="G73" s="4"/>
      <c r="H73" s="5">
        <f t="shared" si="1"/>
        <v>0</v>
      </c>
      <c r="I73" s="4"/>
    </row>
    <row r="74" spans="1:9" ht="60" customHeight="1" x14ac:dyDescent="0.25">
      <c r="A74" s="21" t="s">
        <v>63</v>
      </c>
      <c r="B74" s="22"/>
      <c r="C74" s="22"/>
      <c r="D74" s="22"/>
      <c r="E74" s="22"/>
      <c r="F74" s="22"/>
      <c r="G74" s="22"/>
      <c r="H74" s="22"/>
      <c r="I74" s="22"/>
    </row>
    <row r="75" spans="1:9" x14ac:dyDescent="0.25">
      <c r="A75" s="12"/>
    </row>
    <row r="76" spans="1:9" ht="26.25" customHeight="1" x14ac:dyDescent="0.25">
      <c r="A76" s="7"/>
      <c r="B76" s="19" t="s">
        <v>59</v>
      </c>
      <c r="C76" s="19"/>
      <c r="D76" s="19"/>
      <c r="E76" s="8">
        <f>SUM(F14:F73)</f>
        <v>0</v>
      </c>
    </row>
    <row r="77" spans="1:9" x14ac:dyDescent="0.25">
      <c r="B77" s="13" t="s">
        <v>60</v>
      </c>
      <c r="C77" s="13"/>
      <c r="D77" s="13"/>
      <c r="E77" s="8">
        <f>SUM(H14:H73)</f>
        <v>0</v>
      </c>
    </row>
    <row r="80" spans="1:9" x14ac:dyDescent="0.25">
      <c r="F80" s="14"/>
      <c r="G80" s="14"/>
      <c r="H80" s="14"/>
    </row>
    <row r="81" spans="6:8" x14ac:dyDescent="0.25">
      <c r="F81" s="14"/>
      <c r="G81" s="14"/>
      <c r="H81" s="14"/>
    </row>
    <row r="82" spans="6:8" x14ac:dyDescent="0.25">
      <c r="F82" s="14"/>
      <c r="G82" s="14"/>
      <c r="H82" s="14"/>
    </row>
    <row r="83" spans="6:8" x14ac:dyDescent="0.25">
      <c r="F83" s="15" t="s">
        <v>61</v>
      </c>
      <c r="G83" s="15"/>
      <c r="H83" s="15"/>
    </row>
  </sheetData>
  <mergeCells count="16">
    <mergeCell ref="G1:I1"/>
    <mergeCell ref="A74:I74"/>
    <mergeCell ref="B2:C4"/>
    <mergeCell ref="D2:H4"/>
    <mergeCell ref="B5:C5"/>
    <mergeCell ref="D5:H5"/>
    <mergeCell ref="B6:C6"/>
    <mergeCell ref="D6:H6"/>
    <mergeCell ref="B77:D77"/>
    <mergeCell ref="F80:H82"/>
    <mergeCell ref="F83:H83"/>
    <mergeCell ref="B7:C7"/>
    <mergeCell ref="D7:H7"/>
    <mergeCell ref="B9:F9"/>
    <mergeCell ref="A11:I11"/>
    <mergeCell ref="B76:D76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KRYSZTOFORSKAA</dc:creator>
  <cp:lastModifiedBy>OOW OOW</cp:lastModifiedBy>
  <cp:lastPrinted>2024-11-29T11:27:58Z</cp:lastPrinted>
  <dcterms:created xsi:type="dcterms:W3CDTF">2022-11-08T08:49:50Z</dcterms:created>
  <dcterms:modified xsi:type="dcterms:W3CDTF">2024-11-29T11:36:14Z</dcterms:modified>
</cp:coreProperties>
</file>